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<sst xmlns="http://schemas.openxmlformats.org/spreadsheetml/2006/main" count="20" uniqueCount="19">
  <si>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Årtal</t>
  </si>
  <si>
    <t>Hemsidan</t>
  </si>
  <si>
    <t>första året i egen regi med plogning och sandning</t>
  </si>
  <si>
    <t>Konsulter</t>
  </si>
  <si>
    <t>Styrelse</t>
  </si>
  <si>
    <t>Sopning</t>
  </si>
  <si>
    <t>Vägunderhåll</t>
  </si>
  <si>
    <t>Bidrag</t>
  </si>
  <si>
    <t>Summa ut</t>
  </si>
  <si>
    <t>Andelsavgift</t>
  </si>
  <si>
    <t>Utfall</t>
  </si>
  <si>
    <t>kontorsk.</t>
  </si>
  <si>
    <t>fakturerat</t>
  </si>
  <si>
    <t>Fondera</t>
  </si>
  <si>
    <t>Vinterunderhåll</t>
  </si>
  <si>
    <t>Snitt utfall</t>
  </si>
  <si>
    <t>tunav.</t>
  </si>
  <si>
    <t>Budget 2014</t>
  </si>
  <si>
    <t>Budget 2015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</si>
</sst>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&quot;kr&quot;"/>
  </numFmts>
  <fonts count="49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0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u val="single"/>
      <sz val="14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3" fontId="44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2"/>
  <sheetViews>
    <sheetView tabSelected="1" zoomScale="115" zoomScaleNormal="115" zoomScalePageLayoutView="0" workbookViewId="0" topLeftCell="D1">
      <pane ySplit="1" topLeftCell="A3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2" max="2" width="19.57421875" style="0" customWidth="1"/>
    <col min="3" max="3" width="17.140625" style="0" bestFit="1" customWidth="1"/>
    <col min="4" max="4" width="14.00390625" style="0" customWidth="1"/>
    <col min="5" max="5" width="16.421875" style="0" bestFit="1" customWidth="1"/>
    <col min="6" max="6" width="14.140625" style="0" bestFit="1" customWidth="1"/>
    <col min="7" max="7" width="15.421875" style="0" bestFit="1" customWidth="1"/>
    <col min="8" max="8" width="14.57421875" style="0" bestFit="1" customWidth="1"/>
    <col min="9" max="9" width="22.57421875" style="17" bestFit="1" customWidth="1"/>
    <col min="10" max="10" width="14.00390625" style="0" customWidth="1"/>
    <col min="11" max="11" width="18.7109375" style="0" bestFit="1" customWidth="1"/>
    <col min="12" max="12" width="4.140625" style="0" customWidth="1"/>
    <col min="13" max="13" width="12.28125" style="0" bestFit="1" customWidth="1"/>
    <col min="14" max="14" width="20.57421875" style="0" bestFit="1" customWidth="1"/>
    <col min="15" max="15" width="15.57421875" style="0" customWidth="1"/>
    <col min="16" max="16" width="11.421875" style="0" bestFit="1" customWidth="1"/>
  </cols>
  <sheetData>
    <row r="1" spans="1:15" s="4" customFormat="1" ht="23.25">
      <c r="A1" s="4" t="s">
        <v>0</v>
      </c>
      <c r="C1" s="4" t="s">
        <v>1</v>
      </c>
      <c r="D1" s="4" t="s">
        <v>11</v>
      </c>
      <c r="E1" s="4" t="s">
        <v>3</v>
      </c>
      <c r="F1" s="4" t="s">
        <v>4</v>
      </c>
      <c r="G1" s="14" t="s">
        <v>14</v>
      </c>
      <c r="H1" s="4" t="s">
        <v>5</v>
      </c>
      <c r="I1" s="16" t="s">
        <v>6</v>
      </c>
      <c r="J1" s="4" t="s">
        <v>13</v>
      </c>
      <c r="K1" s="4" t="s">
        <v>8</v>
      </c>
      <c r="M1" s="4" t="s">
        <v>7</v>
      </c>
      <c r="N1" s="4" t="s">
        <v>9</v>
      </c>
      <c r="O1" s="14" t="s">
        <v>12</v>
      </c>
    </row>
    <row r="2" ht="18">
      <c r="A2" s="1"/>
    </row>
    <row r="3" spans="1:43" ht="18">
      <c r="A3" s="2">
        <v>2005</v>
      </c>
      <c r="B3" s="2"/>
      <c r="C3" s="2">
        <v>2000</v>
      </c>
      <c r="D3" s="2">
        <v>1246</v>
      </c>
      <c r="E3" s="2">
        <v>1775</v>
      </c>
      <c r="F3" s="2">
        <v>18817</v>
      </c>
      <c r="G3" s="2">
        <v>0</v>
      </c>
      <c r="H3" s="2">
        <v>0</v>
      </c>
      <c r="I3" s="18">
        <v>0</v>
      </c>
      <c r="J3" s="2"/>
      <c r="K3" s="2">
        <f>SUM(C3:I3)</f>
        <v>23838</v>
      </c>
      <c r="L3" s="2"/>
      <c r="M3" s="2">
        <v>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18">
      <c r="A4" s="2">
        <v>2006</v>
      </c>
      <c r="B4" s="2"/>
      <c r="C4" s="2">
        <v>7622</v>
      </c>
      <c r="D4" s="2">
        <v>4163</v>
      </c>
      <c r="E4" s="2">
        <v>166603</v>
      </c>
      <c r="F4" s="2">
        <v>39895</v>
      </c>
      <c r="G4" s="2">
        <v>2275</v>
      </c>
      <c r="H4" s="2">
        <v>0</v>
      </c>
      <c r="I4" s="18">
        <v>0</v>
      </c>
      <c r="J4" s="2"/>
      <c r="K4" s="2">
        <f>SUM(C4:I4)</f>
        <v>220558</v>
      </c>
      <c r="L4" s="2"/>
      <c r="M4" s="2">
        <v>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18">
      <c r="A5" s="2">
        <v>2007</v>
      </c>
      <c r="B5" s="2"/>
      <c r="C5" s="2">
        <v>5328</v>
      </c>
      <c r="D5" s="2">
        <v>5411</v>
      </c>
      <c r="E5" s="2">
        <v>151895</v>
      </c>
      <c r="F5" s="2">
        <v>53800</v>
      </c>
      <c r="G5" s="2">
        <v>36663</v>
      </c>
      <c r="H5" s="2">
        <v>30875</v>
      </c>
      <c r="I5" s="18">
        <v>5850</v>
      </c>
      <c r="J5" s="2"/>
      <c r="K5" s="2">
        <f>SUM(C5:I5)</f>
        <v>289822</v>
      </c>
      <c r="L5" s="2"/>
      <c r="M5" s="2">
        <v>23556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8">
      <c r="A6" s="2">
        <v>2008</v>
      </c>
      <c r="B6" s="2"/>
      <c r="C6" s="2">
        <v>5659</v>
      </c>
      <c r="D6" s="2">
        <v>5068</v>
      </c>
      <c r="E6" s="2">
        <v>17280</v>
      </c>
      <c r="F6" s="2">
        <v>90563</v>
      </c>
      <c r="G6" s="2">
        <v>18530</v>
      </c>
      <c r="H6" s="2">
        <v>32234</v>
      </c>
      <c r="I6" s="18">
        <v>650976</v>
      </c>
      <c r="J6" s="2"/>
      <c r="K6" s="2">
        <f>SUM(C6:I6)</f>
        <v>820310</v>
      </c>
      <c r="L6" s="2"/>
      <c r="M6" s="2">
        <v>2241544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39">
      <c r="A7" s="2">
        <v>2009</v>
      </c>
      <c r="B7" s="6" t="s">
        <v>2</v>
      </c>
      <c r="C7" s="2">
        <v>4528</v>
      </c>
      <c r="D7" s="2">
        <v>15534</v>
      </c>
      <c r="E7" s="2">
        <v>5456</v>
      </c>
      <c r="F7" s="2">
        <v>93552</v>
      </c>
      <c r="G7" s="2">
        <v>104912</v>
      </c>
      <c r="H7" s="2">
        <v>71344</v>
      </c>
      <c r="I7" s="18">
        <v>1017219</v>
      </c>
      <c r="J7" s="2"/>
      <c r="K7" s="2">
        <f>SUM(C7:I7)</f>
        <v>1312545</v>
      </c>
      <c r="L7" s="2"/>
      <c r="M7" s="2">
        <v>259821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18">
      <c r="A8" s="2">
        <v>2010</v>
      </c>
      <c r="B8" s="2"/>
      <c r="C8" s="2">
        <v>2573</v>
      </c>
      <c r="D8" s="7">
        <v>35216</v>
      </c>
      <c r="E8" s="2">
        <v>4232</v>
      </c>
      <c r="F8" s="2">
        <v>115652</v>
      </c>
      <c r="G8" s="2">
        <v>215922</v>
      </c>
      <c r="H8" s="2">
        <v>65900</v>
      </c>
      <c r="I8" s="18">
        <v>296851</v>
      </c>
      <c r="J8" s="7">
        <v>50000</v>
      </c>
      <c r="K8" s="12">
        <f>SUM(C8:J8)</f>
        <v>786346</v>
      </c>
      <c r="L8" s="3"/>
      <c r="M8" s="2">
        <v>23556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18">
      <c r="A9" s="2">
        <v>2011</v>
      </c>
      <c r="B9" s="13"/>
      <c r="C9" s="2">
        <v>5118</v>
      </c>
      <c r="D9" s="2">
        <v>0</v>
      </c>
      <c r="E9" s="2">
        <v>2331</v>
      </c>
      <c r="F9" s="2">
        <v>91250</v>
      </c>
      <c r="G9" s="2">
        <v>172182</v>
      </c>
      <c r="H9" s="2">
        <v>56250</v>
      </c>
      <c r="I9" s="18">
        <v>150811</v>
      </c>
      <c r="J9" s="7">
        <v>50000</v>
      </c>
      <c r="K9" s="12">
        <f>SUM(C9:J9)</f>
        <v>527942</v>
      </c>
      <c r="L9" s="2"/>
      <c r="M9" s="2">
        <v>31763</v>
      </c>
      <c r="N9" s="2">
        <v>434490</v>
      </c>
      <c r="O9" s="2">
        <v>447300</v>
      </c>
      <c r="P9" s="15">
        <f>SUM(M9:O9)</f>
        <v>913553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16" ht="18">
      <c r="A10" s="2">
        <v>2012</v>
      </c>
      <c r="C10" s="2">
        <v>6173</v>
      </c>
      <c r="D10" s="12">
        <v>6076</v>
      </c>
      <c r="E10" s="2">
        <v>13458</v>
      </c>
      <c r="F10" s="2">
        <v>112318</v>
      </c>
      <c r="G10" s="2">
        <v>194375</v>
      </c>
      <c r="H10" s="2">
        <v>52500</v>
      </c>
      <c r="I10" s="20">
        <v>252150</v>
      </c>
      <c r="J10" s="12">
        <v>50000</v>
      </c>
      <c r="K10" s="12">
        <f>SUM(C10:J10)</f>
        <v>687050</v>
      </c>
      <c r="M10" s="2">
        <v>26986</v>
      </c>
      <c r="N10" s="2">
        <v>460090</v>
      </c>
      <c r="O10" s="21">
        <v>235500</v>
      </c>
      <c r="P10" s="15">
        <f>SUM(M10:O10)</f>
        <v>722576</v>
      </c>
    </row>
    <row r="11" spans="1:43" s="24" customFormat="1" ht="18">
      <c r="A11" s="12">
        <v>2013</v>
      </c>
      <c r="B11" s="13"/>
      <c r="C11" s="12">
        <v>6086</v>
      </c>
      <c r="D11" s="12">
        <v>4730</v>
      </c>
      <c r="E11" s="12">
        <v>2161</v>
      </c>
      <c r="F11" s="15">
        <v>93382</v>
      </c>
      <c r="G11" s="15">
        <v>162000</v>
      </c>
      <c r="H11" s="15">
        <v>50000</v>
      </c>
      <c r="I11" s="22">
        <v>320265</v>
      </c>
      <c r="J11" s="15">
        <v>50000</v>
      </c>
      <c r="K11" s="15">
        <f>SUM(C11:J11)</f>
        <v>688624</v>
      </c>
      <c r="L11" s="12"/>
      <c r="M11" s="12">
        <v>305140</v>
      </c>
      <c r="N11" s="15">
        <v>443490</v>
      </c>
      <c r="O11" s="15">
        <v>207600</v>
      </c>
      <c r="P11" s="15">
        <f>SUM(M11:O11)</f>
        <v>956230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s="30" customFormat="1" ht="18">
      <c r="A12" s="25">
        <v>2014</v>
      </c>
      <c r="B12" s="26" t="s">
        <v>10</v>
      </c>
      <c r="C12" s="25">
        <v>3350</v>
      </c>
      <c r="D12" s="25">
        <v>3500</v>
      </c>
      <c r="E12" s="25">
        <v>34703</v>
      </c>
      <c r="F12" s="27">
        <v>74248</v>
      </c>
      <c r="G12" s="27">
        <v>129564</v>
      </c>
      <c r="H12" s="27">
        <v>37500</v>
      </c>
      <c r="I12" s="28">
        <v>1172534</v>
      </c>
      <c r="J12" s="27" t="s">
        <v>16</v>
      </c>
      <c r="K12" s="15">
        <f>SUM(C12:J12)</f>
        <v>1455399</v>
      </c>
      <c r="L12" s="25"/>
      <c r="M12" s="25">
        <v>34321</v>
      </c>
      <c r="N12" s="27">
        <v>428000</v>
      </c>
      <c r="O12" s="27">
        <v>250000</v>
      </c>
      <c r="P12" s="15">
        <f>SUM(M12:O12)</f>
        <v>712321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30" customFormat="1" ht="18">
      <c r="A13" s="25"/>
      <c r="B13" s="26"/>
      <c r="C13" s="25"/>
      <c r="D13" s="25"/>
      <c r="E13" s="25"/>
      <c r="F13" s="27"/>
      <c r="G13" s="27"/>
      <c r="H13" s="27" t="s">
        <v>16</v>
      </c>
      <c r="I13" s="28">
        <v>741200</v>
      </c>
      <c r="J13" s="27"/>
      <c r="K13" s="27"/>
      <c r="L13" s="25"/>
      <c r="M13" s="25"/>
      <c r="N13" s="27"/>
      <c r="O13" s="27"/>
      <c r="P13" s="27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11" customFormat="1" ht="18">
      <c r="A14" s="8">
        <v>2014</v>
      </c>
      <c r="B14" s="8" t="s">
        <v>17</v>
      </c>
      <c r="C14" s="8">
        <v>6000</v>
      </c>
      <c r="D14" s="8">
        <v>6000</v>
      </c>
      <c r="E14" s="8">
        <v>12000</v>
      </c>
      <c r="F14" s="9">
        <v>100000</v>
      </c>
      <c r="G14" s="9">
        <v>180000</v>
      </c>
      <c r="H14" s="9">
        <v>60000</v>
      </c>
      <c r="I14" s="19">
        <v>87500</v>
      </c>
      <c r="J14" s="9">
        <v>50000</v>
      </c>
      <c r="K14" s="9">
        <f>SUM(C14:J14)</f>
        <v>501500</v>
      </c>
      <c r="L14" s="8"/>
      <c r="M14" s="8">
        <v>31056</v>
      </c>
      <c r="N14" s="9">
        <v>430000</v>
      </c>
      <c r="O14" s="9">
        <v>0</v>
      </c>
      <c r="P14" s="9">
        <f>SUM(M14:O14)</f>
        <v>461056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11" customFormat="1" ht="18">
      <c r="A15" s="8"/>
      <c r="C15" s="8"/>
      <c r="D15" s="8"/>
      <c r="E15" s="8"/>
      <c r="F15" s="9"/>
      <c r="G15" s="9"/>
      <c r="H15" s="9"/>
      <c r="I15" s="19"/>
      <c r="J15" s="9"/>
      <c r="K15" s="9"/>
      <c r="L15" s="8"/>
      <c r="M15" s="8"/>
      <c r="N15" s="9"/>
      <c r="O15" s="9"/>
      <c r="P15" s="9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s="11" customFormat="1" ht="18">
      <c r="A16" s="8"/>
      <c r="B16" s="8" t="s">
        <v>18</v>
      </c>
      <c r="C16" s="8">
        <v>6000</v>
      </c>
      <c r="D16" s="8">
        <v>6000</v>
      </c>
      <c r="E16" s="8">
        <v>12000</v>
      </c>
      <c r="F16" s="8">
        <v>100000</v>
      </c>
      <c r="G16" s="8">
        <v>180000</v>
      </c>
      <c r="H16" s="8">
        <v>60000</v>
      </c>
      <c r="I16" s="8">
        <v>87500</v>
      </c>
      <c r="J16" s="8">
        <v>50000</v>
      </c>
      <c r="K16" s="9">
        <f>SUM(C16:J16)</f>
        <v>501500</v>
      </c>
      <c r="L16" s="8"/>
      <c r="M16" s="8">
        <v>42000</v>
      </c>
      <c r="N16" s="9">
        <v>458600</v>
      </c>
      <c r="O16" s="9"/>
      <c r="P16" s="9">
        <f>SUM(M16:O16)</f>
        <v>500600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11" customFormat="1" ht="18">
      <c r="A17" s="8"/>
      <c r="B17" s="8"/>
      <c r="C17" s="8"/>
      <c r="D17" s="8"/>
      <c r="E17" s="8"/>
      <c r="F17" s="9"/>
      <c r="G17" s="9"/>
      <c r="H17" s="9"/>
      <c r="I17" s="19"/>
      <c r="J17" s="9"/>
      <c r="K17" s="9"/>
      <c r="L17" s="8"/>
      <c r="M17" s="8"/>
      <c r="N17" s="9"/>
      <c r="O17" s="9"/>
      <c r="P17" s="9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8">
      <c r="A18" s="2"/>
      <c r="B18" s="12" t="s">
        <v>15</v>
      </c>
      <c r="C18" s="2">
        <f aca="true" t="shared" si="0" ref="C18:H18">SUM(C7:C12)/6</f>
        <v>4638</v>
      </c>
      <c r="D18" s="2">
        <f t="shared" si="0"/>
        <v>10842.666666666666</v>
      </c>
      <c r="E18" s="2">
        <f t="shared" si="0"/>
        <v>10390.166666666666</v>
      </c>
      <c r="F18" s="2">
        <f t="shared" si="0"/>
        <v>96733.66666666667</v>
      </c>
      <c r="G18" s="2">
        <f t="shared" si="0"/>
        <v>163159.16666666666</v>
      </c>
      <c r="H18" s="2">
        <f t="shared" si="0"/>
        <v>55582.333333333336</v>
      </c>
      <c r="I18" s="18">
        <f>SUM(I6:I12)/6</f>
        <v>643467.6666666666</v>
      </c>
      <c r="J18" s="2"/>
      <c r="K18" s="2">
        <f>SUM(K6:K12)/6</f>
        <v>1046369.3333333334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8">
      <c r="A19" s="2"/>
      <c r="B19" s="2"/>
      <c r="C19" s="2"/>
      <c r="D19" s="2"/>
      <c r="E19" s="2"/>
      <c r="F19" s="2"/>
      <c r="G19" s="2"/>
      <c r="H19" s="2"/>
      <c r="I19" s="1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8">
      <c r="A20" s="2"/>
      <c r="B20" s="2"/>
      <c r="C20" s="2"/>
      <c r="D20" s="2"/>
      <c r="E20" s="2"/>
      <c r="F20" s="2"/>
      <c r="G20" s="2"/>
      <c r="H20" s="2"/>
      <c r="I20" s="1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8">
      <c r="A21" s="2"/>
      <c r="B21" s="2"/>
      <c r="C21" s="2"/>
      <c r="D21" s="2"/>
      <c r="E21" s="2"/>
      <c r="F21" s="2"/>
      <c r="G21" s="2"/>
      <c r="H21" s="2"/>
      <c r="I21" s="1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8">
      <c r="A22" s="2"/>
      <c r="B22" s="2"/>
      <c r="C22" s="2"/>
      <c r="D22" s="2"/>
      <c r="E22" s="2"/>
      <c r="F22" s="2"/>
      <c r="G22" s="2"/>
      <c r="H22" s="2"/>
      <c r="I22" s="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8">
      <c r="A23" s="2"/>
      <c r="B23" s="2"/>
      <c r="C23" s="2"/>
      <c r="D23" s="2"/>
      <c r="E23" s="2"/>
      <c r="F23" s="2"/>
      <c r="G23" s="2"/>
      <c r="H23" s="2"/>
      <c r="I23" s="1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8">
      <c r="A24" s="2"/>
      <c r="B24" s="2"/>
      <c r="C24" s="2"/>
      <c r="D24" s="2"/>
      <c r="E24" s="2"/>
      <c r="F24" s="2"/>
      <c r="G24" s="2"/>
      <c r="H24" s="2"/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8">
      <c r="A25" s="2"/>
      <c r="B25" s="2"/>
      <c r="C25" s="2"/>
      <c r="D25" s="2"/>
      <c r="E25" s="2"/>
      <c r="F25" s="2"/>
      <c r="G25" s="2"/>
      <c r="H25" s="2"/>
      <c r="I25" s="1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8">
      <c r="A26" s="2"/>
      <c r="B26" s="2"/>
      <c r="C26" s="2"/>
      <c r="D26" s="2"/>
      <c r="E26" s="2"/>
      <c r="F26" s="2"/>
      <c r="G26" s="2"/>
      <c r="H26" s="2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8">
      <c r="A27" s="2"/>
      <c r="B27" s="2"/>
      <c r="C27" s="2"/>
      <c r="D27" s="2"/>
      <c r="E27" s="2"/>
      <c r="F27" s="2"/>
      <c r="G27" s="2"/>
      <c r="H27" s="2"/>
      <c r="I27" s="1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8">
      <c r="A28" s="2"/>
      <c r="B28" s="2"/>
      <c r="C28" s="2"/>
      <c r="D28" s="2"/>
      <c r="E28" s="2"/>
      <c r="F28" s="2"/>
      <c r="G28" s="2"/>
      <c r="H28" s="2"/>
      <c r="I28" s="1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8">
      <c r="A29" s="2"/>
      <c r="B29" s="2"/>
      <c r="C29" s="2"/>
      <c r="D29" s="2"/>
      <c r="E29" s="2"/>
      <c r="F29" s="2"/>
      <c r="G29" s="2"/>
      <c r="H29" s="2"/>
      <c r="I29" s="1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8">
      <c r="A30" s="2"/>
      <c r="B30" s="2"/>
      <c r="C30" s="2"/>
      <c r="D30" s="2"/>
      <c r="E30" s="2"/>
      <c r="F30" s="2"/>
      <c r="G30" s="2"/>
      <c r="H30" s="2"/>
      <c r="I30" s="1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8">
      <c r="A31" s="2"/>
      <c r="B31" s="2"/>
      <c r="C31" s="2"/>
      <c r="D31" s="2"/>
      <c r="E31" s="2"/>
      <c r="F31" s="2"/>
      <c r="G31" s="2"/>
      <c r="H31" s="2"/>
      <c r="I31" s="1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8">
      <c r="A32" s="2"/>
      <c r="B32" s="2"/>
      <c r="C32" s="2"/>
      <c r="D32" s="2"/>
      <c r="E32" s="2"/>
      <c r="F32" s="2"/>
      <c r="G32" s="2"/>
      <c r="H32" s="2"/>
      <c r="I32" s="1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8">
      <c r="A33" s="2"/>
      <c r="B33" s="2"/>
      <c r="C33" s="2"/>
      <c r="D33" s="2"/>
      <c r="E33" s="2"/>
      <c r="F33" s="2"/>
      <c r="G33" s="2"/>
      <c r="H33" s="2"/>
      <c r="I33" s="1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8">
      <c r="A34" s="2"/>
      <c r="B34" s="2"/>
      <c r="C34" s="2"/>
      <c r="D34" s="2"/>
      <c r="E34" s="2"/>
      <c r="F34" s="2"/>
      <c r="G34" s="2"/>
      <c r="H34" s="2"/>
      <c r="I34" s="1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8">
      <c r="A35" s="2"/>
      <c r="B35" s="2"/>
      <c r="C35" s="2"/>
      <c r="D35" s="2"/>
      <c r="E35" s="2"/>
      <c r="F35" s="2"/>
      <c r="G35" s="2"/>
      <c r="H35" s="2"/>
      <c r="I35" s="1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8">
      <c r="A36" s="2"/>
      <c r="B36" s="2"/>
      <c r="C36" s="2"/>
      <c r="D36" s="2"/>
      <c r="E36" s="2"/>
      <c r="F36" s="2"/>
      <c r="G36" s="2"/>
      <c r="H36" s="2"/>
      <c r="I36" s="1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8">
      <c r="A37" s="2"/>
      <c r="B37" s="2"/>
      <c r="C37" s="2"/>
      <c r="D37" s="2"/>
      <c r="E37" s="2"/>
      <c r="F37" s="2"/>
      <c r="G37" s="2"/>
      <c r="H37" s="2"/>
      <c r="I37" s="1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8">
      <c r="A38" s="2"/>
      <c r="B38" s="2"/>
      <c r="C38" s="2"/>
      <c r="D38" s="2"/>
      <c r="E38" s="2"/>
      <c r="F38" s="2"/>
      <c r="G38" s="2"/>
      <c r="H38" s="2"/>
      <c r="I38" s="1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8">
      <c r="A39" s="2"/>
      <c r="B39" s="2"/>
      <c r="C39" s="2"/>
      <c r="D39" s="2"/>
      <c r="E39" s="2"/>
      <c r="F39" s="2"/>
      <c r="G39" s="2"/>
      <c r="H39" s="2"/>
      <c r="I39" s="1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8">
      <c r="A40" s="2"/>
      <c r="B40" s="2"/>
      <c r="C40" s="2"/>
      <c r="D40" s="2"/>
      <c r="E40" s="2"/>
      <c r="F40" s="2"/>
      <c r="G40" s="2"/>
      <c r="H40" s="2"/>
      <c r="I40" s="1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8">
      <c r="A41" s="2"/>
      <c r="B41" s="2"/>
      <c r="C41" s="2"/>
      <c r="D41" s="2"/>
      <c r="E41" s="2"/>
      <c r="F41" s="2"/>
      <c r="G41" s="2"/>
      <c r="H41" s="2"/>
      <c r="I41" s="1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8">
      <c r="A42" s="2"/>
      <c r="B42" s="2"/>
      <c r="C42" s="2"/>
      <c r="D42" s="2"/>
      <c r="E42" s="2"/>
      <c r="F42" s="2"/>
      <c r="G42" s="2"/>
      <c r="H42" s="2"/>
      <c r="I42" s="1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8">
      <c r="A43" s="2"/>
      <c r="B43" s="2"/>
      <c r="C43" s="2"/>
      <c r="D43" s="2"/>
      <c r="E43" s="2"/>
      <c r="F43" s="2"/>
      <c r="G43" s="2"/>
      <c r="H43" s="2"/>
      <c r="I43" s="1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8">
      <c r="A44" s="2"/>
      <c r="B44" s="2"/>
      <c r="C44" s="2"/>
      <c r="D44" s="2"/>
      <c r="E44" s="2"/>
      <c r="F44" s="2"/>
      <c r="G44" s="2"/>
      <c r="H44" s="2"/>
      <c r="I44" s="1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8">
      <c r="A45" s="2"/>
      <c r="B45" s="2"/>
      <c r="C45" s="2"/>
      <c r="D45" s="2"/>
      <c r="E45" s="2"/>
      <c r="F45" s="2"/>
      <c r="G45" s="2"/>
      <c r="H45" s="2"/>
      <c r="I45" s="1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8">
      <c r="A46" s="2"/>
      <c r="B46" s="2"/>
      <c r="C46" s="2"/>
      <c r="D46" s="2"/>
      <c r="E46" s="2"/>
      <c r="F46" s="2"/>
      <c r="G46" s="2"/>
      <c r="H46" s="2"/>
      <c r="I46" s="1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8">
      <c r="A47" s="2"/>
      <c r="B47" s="2"/>
      <c r="C47" s="2"/>
      <c r="D47" s="2"/>
      <c r="E47" s="2"/>
      <c r="F47" s="2"/>
      <c r="G47" s="2"/>
      <c r="H47" s="2"/>
      <c r="I47" s="1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8">
      <c r="A48" s="2"/>
      <c r="B48" s="2"/>
      <c r="C48" s="2"/>
      <c r="D48" s="2"/>
      <c r="E48" s="2"/>
      <c r="F48" s="2"/>
      <c r="G48" s="2"/>
      <c r="H48" s="2"/>
      <c r="I48" s="1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8">
      <c r="A49" s="2"/>
      <c r="B49" s="2"/>
      <c r="C49" s="2"/>
      <c r="D49" s="2"/>
      <c r="E49" s="2"/>
      <c r="F49" s="2"/>
      <c r="G49" s="2"/>
      <c r="H49" s="2"/>
      <c r="I49" s="1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8">
      <c r="A50" s="2"/>
      <c r="B50" s="2"/>
      <c r="C50" s="2"/>
      <c r="D50" s="2"/>
      <c r="E50" s="2"/>
      <c r="F50" s="2"/>
      <c r="G50" s="2"/>
      <c r="H50" s="2"/>
      <c r="I50" s="1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8">
      <c r="A51" s="2"/>
      <c r="B51" s="2"/>
      <c r="C51" s="2"/>
      <c r="D51" s="2"/>
      <c r="E51" s="2"/>
      <c r="F51" s="2"/>
      <c r="G51" s="2"/>
      <c r="H51" s="2"/>
      <c r="I51" s="1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8">
      <c r="A52" s="2"/>
      <c r="B52" s="2"/>
      <c r="C52" s="2"/>
      <c r="D52" s="2"/>
      <c r="E52" s="2"/>
      <c r="F52" s="2"/>
      <c r="G52" s="2"/>
      <c r="H52" s="2"/>
      <c r="I52" s="1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8">
      <c r="A53" s="2"/>
      <c r="B53" s="2"/>
      <c r="C53" s="2"/>
      <c r="D53" s="2"/>
      <c r="E53" s="2"/>
      <c r="F53" s="2"/>
      <c r="G53" s="2"/>
      <c r="H53" s="2"/>
      <c r="I53" s="1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8">
      <c r="A54" s="2"/>
      <c r="B54" s="2"/>
      <c r="C54" s="2"/>
      <c r="D54" s="2"/>
      <c r="E54" s="2"/>
      <c r="F54" s="2"/>
      <c r="G54" s="2"/>
      <c r="H54" s="2"/>
      <c r="I54" s="1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8">
      <c r="A55" s="2"/>
      <c r="B55" s="2"/>
      <c r="C55" s="2"/>
      <c r="D55" s="2"/>
      <c r="E55" s="2"/>
      <c r="F55" s="2"/>
      <c r="G55" s="2"/>
      <c r="H55" s="2"/>
      <c r="I55" s="1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8">
      <c r="A56" s="2"/>
      <c r="B56" s="2"/>
      <c r="C56" s="2"/>
      <c r="D56" s="2"/>
      <c r="E56" s="2"/>
      <c r="F56" s="2"/>
      <c r="G56" s="2"/>
      <c r="H56" s="2"/>
      <c r="I56" s="1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8">
      <c r="A57" s="2"/>
      <c r="B57" s="2"/>
      <c r="C57" s="2"/>
      <c r="D57" s="2"/>
      <c r="E57" s="2"/>
      <c r="F57" s="2"/>
      <c r="G57" s="2"/>
      <c r="H57" s="2"/>
      <c r="I57" s="1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8">
      <c r="A58" s="2"/>
      <c r="B58" s="2"/>
      <c r="C58" s="2"/>
      <c r="D58" s="2"/>
      <c r="E58" s="2"/>
      <c r="F58" s="2"/>
      <c r="G58" s="2"/>
      <c r="H58" s="2"/>
      <c r="I58" s="1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8">
      <c r="A59" s="2"/>
      <c r="B59" s="2"/>
      <c r="C59" s="2"/>
      <c r="D59" s="2"/>
      <c r="E59" s="2"/>
      <c r="F59" s="2"/>
      <c r="G59" s="2"/>
      <c r="H59" s="2"/>
      <c r="I59" s="1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8">
      <c r="A60" s="2"/>
      <c r="B60" s="2"/>
      <c r="C60" s="2"/>
      <c r="D60" s="2"/>
      <c r="E60" s="2"/>
      <c r="F60" s="2"/>
      <c r="G60" s="2"/>
      <c r="H60" s="2"/>
      <c r="I60" s="1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8">
      <c r="A61" s="2"/>
      <c r="B61" s="2"/>
      <c r="C61" s="2"/>
      <c r="D61" s="2"/>
      <c r="E61" s="2"/>
      <c r="F61" s="2"/>
      <c r="G61" s="2"/>
      <c r="H61" s="2"/>
      <c r="I61" s="1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8">
      <c r="A62" s="2"/>
      <c r="B62" s="2"/>
      <c r="C62" s="2"/>
      <c r="D62" s="2"/>
      <c r="E62" s="2"/>
      <c r="F62" s="2"/>
      <c r="G62" s="2"/>
      <c r="H62" s="2"/>
      <c r="I62" s="1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8">
      <c r="A63" s="2"/>
      <c r="B63" s="2"/>
      <c r="C63" s="2"/>
      <c r="D63" s="2"/>
      <c r="E63" s="2"/>
      <c r="F63" s="2"/>
      <c r="G63" s="2"/>
      <c r="H63" s="2"/>
      <c r="I63" s="1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8">
      <c r="A64" s="2"/>
      <c r="B64" s="2"/>
      <c r="C64" s="2"/>
      <c r="D64" s="2"/>
      <c r="E64" s="2"/>
      <c r="F64" s="2"/>
      <c r="G64" s="2"/>
      <c r="H64" s="2"/>
      <c r="I64" s="1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8">
      <c r="A65" s="2"/>
      <c r="B65" s="2"/>
      <c r="C65" s="2"/>
      <c r="D65" s="2"/>
      <c r="E65" s="2"/>
      <c r="F65" s="2"/>
      <c r="G65" s="2"/>
      <c r="H65" s="2"/>
      <c r="I65" s="1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8">
      <c r="A66" s="2"/>
      <c r="B66" s="2"/>
      <c r="C66" s="2"/>
      <c r="D66" s="2"/>
      <c r="E66" s="2"/>
      <c r="F66" s="2"/>
      <c r="G66" s="2"/>
      <c r="H66" s="2"/>
      <c r="I66" s="1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8">
      <c r="A67" s="2"/>
      <c r="B67" s="2"/>
      <c r="C67" s="2"/>
      <c r="D67" s="2"/>
      <c r="E67" s="2"/>
      <c r="F67" s="2"/>
      <c r="G67" s="2"/>
      <c r="H67" s="2"/>
      <c r="I67" s="1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8">
      <c r="A68" s="2"/>
      <c r="B68" s="2"/>
      <c r="C68" s="2"/>
      <c r="D68" s="2"/>
      <c r="E68" s="2"/>
      <c r="F68" s="2"/>
      <c r="G68" s="2"/>
      <c r="H68" s="2"/>
      <c r="I68" s="1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8">
      <c r="A69" s="2"/>
      <c r="B69" s="2"/>
      <c r="C69" s="2"/>
      <c r="D69" s="2"/>
      <c r="E69" s="2"/>
      <c r="F69" s="2"/>
      <c r="G69" s="2"/>
      <c r="H69" s="2"/>
      <c r="I69" s="1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8">
      <c r="A70" s="2"/>
      <c r="B70" s="2"/>
      <c r="C70" s="2"/>
      <c r="D70" s="2"/>
      <c r="E70" s="2"/>
      <c r="F70" s="2"/>
      <c r="G70" s="2"/>
      <c r="H70" s="2"/>
      <c r="I70" s="1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18">
      <c r="A71" s="2"/>
      <c r="B71" s="2"/>
      <c r="C71" s="2"/>
      <c r="D71" s="2"/>
      <c r="E71" s="2"/>
      <c r="F71" s="2"/>
      <c r="G71" s="2"/>
      <c r="H71" s="2"/>
      <c r="I71" s="1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8">
      <c r="A72" s="2"/>
      <c r="B72" s="2"/>
      <c r="C72" s="2"/>
      <c r="D72" s="2"/>
      <c r="E72" s="2"/>
      <c r="F72" s="2"/>
      <c r="G72" s="2"/>
      <c r="H72" s="2"/>
      <c r="I72" s="1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18">
      <c r="A73" s="2"/>
      <c r="B73" s="2"/>
      <c r="C73" s="2"/>
      <c r="D73" s="2"/>
      <c r="E73" s="2"/>
      <c r="F73" s="2"/>
      <c r="G73" s="2"/>
      <c r="H73" s="2"/>
      <c r="I73" s="18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8">
      <c r="A74" s="2"/>
      <c r="B74" s="2"/>
      <c r="C74" s="2"/>
      <c r="D74" s="2"/>
      <c r="E74" s="2"/>
      <c r="F74" s="2"/>
      <c r="G74" s="2"/>
      <c r="H74" s="2"/>
      <c r="I74" s="1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18">
      <c r="A75" s="2"/>
      <c r="B75" s="2"/>
      <c r="C75" s="2"/>
      <c r="D75" s="2"/>
      <c r="E75" s="2"/>
      <c r="F75" s="2"/>
      <c r="G75" s="2"/>
      <c r="H75" s="2"/>
      <c r="I75" s="1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8">
      <c r="A76" s="2"/>
      <c r="B76" s="2"/>
      <c r="C76" s="2"/>
      <c r="D76" s="2"/>
      <c r="E76" s="2"/>
      <c r="F76" s="2"/>
      <c r="G76" s="2"/>
      <c r="H76" s="2"/>
      <c r="I76" s="1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18">
      <c r="A77" s="2"/>
      <c r="B77" s="2"/>
      <c r="C77" s="2"/>
      <c r="D77" s="2"/>
      <c r="E77" s="2"/>
      <c r="F77" s="2"/>
      <c r="G77" s="2"/>
      <c r="H77" s="2"/>
      <c r="I77" s="1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18">
      <c r="A78" s="2"/>
      <c r="B78" s="2"/>
      <c r="C78" s="2"/>
      <c r="D78" s="2"/>
      <c r="E78" s="2"/>
      <c r="F78" s="2"/>
      <c r="G78" s="2"/>
      <c r="H78" s="2"/>
      <c r="I78" s="1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18">
      <c r="A79" s="2"/>
      <c r="B79" s="2"/>
      <c r="C79" s="2"/>
      <c r="D79" s="2"/>
      <c r="E79" s="2"/>
      <c r="F79" s="2"/>
      <c r="G79" s="2"/>
      <c r="H79" s="2"/>
      <c r="I79" s="18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8">
      <c r="A80" s="2"/>
      <c r="B80" s="2"/>
      <c r="C80" s="2"/>
      <c r="D80" s="2"/>
      <c r="E80" s="2"/>
      <c r="F80" s="2"/>
      <c r="G80" s="2"/>
      <c r="H80" s="2"/>
      <c r="I80" s="1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8">
      <c r="A81" s="2"/>
      <c r="B81" s="2"/>
      <c r="C81" s="2"/>
      <c r="D81" s="2"/>
      <c r="E81" s="2"/>
      <c r="F81" s="2"/>
      <c r="G81" s="2"/>
      <c r="H81" s="2"/>
      <c r="I81" s="1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8">
      <c r="A82" s="2"/>
      <c r="B82" s="2"/>
      <c r="C82" s="2"/>
      <c r="D82" s="2"/>
      <c r="E82" s="2"/>
      <c r="F82" s="2"/>
      <c r="G82" s="2"/>
      <c r="H82" s="2"/>
      <c r="I82" s="1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8">
      <c r="A83" s="2"/>
      <c r="B83" s="2"/>
      <c r="C83" s="2"/>
      <c r="D83" s="2"/>
      <c r="E83" s="2"/>
      <c r="F83" s="2"/>
      <c r="G83" s="2"/>
      <c r="H83" s="2"/>
      <c r="I83" s="18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8">
      <c r="A84" s="2"/>
      <c r="B84" s="2"/>
      <c r="C84" s="2"/>
      <c r="D84" s="2"/>
      <c r="E84" s="2"/>
      <c r="F84" s="2"/>
      <c r="G84" s="2"/>
      <c r="H84" s="2"/>
      <c r="I84" s="18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8">
      <c r="A85" s="2"/>
      <c r="B85" s="2"/>
      <c r="C85" s="2"/>
      <c r="D85" s="2"/>
      <c r="E85" s="2"/>
      <c r="F85" s="2"/>
      <c r="G85" s="2"/>
      <c r="H85" s="2"/>
      <c r="I85" s="18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8">
      <c r="A86" s="2"/>
      <c r="B86" s="2"/>
      <c r="C86" s="2"/>
      <c r="D86" s="2"/>
      <c r="E86" s="2"/>
      <c r="F86" s="2"/>
      <c r="G86" s="2"/>
      <c r="H86" s="2"/>
      <c r="I86" s="18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8">
      <c r="A87" s="2"/>
      <c r="B87" s="2"/>
      <c r="C87" s="2"/>
      <c r="D87" s="2"/>
      <c r="E87" s="2"/>
      <c r="F87" s="2"/>
      <c r="G87" s="2"/>
      <c r="H87" s="2"/>
      <c r="I87" s="18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8">
      <c r="A88" s="2"/>
      <c r="B88" s="2"/>
      <c r="C88" s="2"/>
      <c r="D88" s="2"/>
      <c r="E88" s="2"/>
      <c r="F88" s="2"/>
      <c r="G88" s="2"/>
      <c r="H88" s="2"/>
      <c r="I88" s="18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8">
      <c r="A89" s="2"/>
      <c r="B89" s="2"/>
      <c r="C89" s="2"/>
      <c r="D89" s="2"/>
      <c r="E89" s="2"/>
      <c r="F89" s="2"/>
      <c r="G89" s="2"/>
      <c r="H89" s="2"/>
      <c r="I89" s="18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8">
      <c r="A90" s="2"/>
      <c r="B90" s="2"/>
      <c r="C90" s="2"/>
      <c r="D90" s="2"/>
      <c r="E90" s="2"/>
      <c r="F90" s="2"/>
      <c r="G90" s="2"/>
      <c r="H90" s="2"/>
      <c r="I90" s="18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8">
      <c r="A91" s="2"/>
      <c r="B91" s="2"/>
      <c r="C91" s="2"/>
      <c r="D91" s="2"/>
      <c r="E91" s="2"/>
      <c r="F91" s="2"/>
      <c r="G91" s="2"/>
      <c r="H91" s="2"/>
      <c r="I91" s="18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8">
      <c r="A92" s="2"/>
      <c r="B92" s="2"/>
      <c r="C92" s="2"/>
      <c r="D92" s="2"/>
      <c r="E92" s="2"/>
      <c r="F92" s="2"/>
      <c r="G92" s="2"/>
      <c r="H92" s="2"/>
      <c r="I92" s="1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8">
      <c r="A93" s="2"/>
      <c r="B93" s="2"/>
      <c r="C93" s="2"/>
      <c r="D93" s="2"/>
      <c r="E93" s="2"/>
      <c r="F93" s="2"/>
      <c r="G93" s="2"/>
      <c r="H93" s="2"/>
      <c r="I93" s="18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8">
      <c r="A94" s="2"/>
      <c r="B94" s="2"/>
      <c r="C94" s="2"/>
      <c r="D94" s="2"/>
      <c r="E94" s="2"/>
      <c r="F94" s="2"/>
      <c r="G94" s="2"/>
      <c r="H94" s="2"/>
      <c r="I94" s="1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8">
      <c r="A95" s="2"/>
      <c r="B95" s="2"/>
      <c r="C95" s="2"/>
      <c r="D95" s="2"/>
      <c r="E95" s="2"/>
      <c r="F95" s="2"/>
      <c r="G95" s="2"/>
      <c r="H95" s="2"/>
      <c r="I95" s="18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18">
      <c r="A96" s="2"/>
      <c r="B96" s="2"/>
      <c r="C96" s="2"/>
      <c r="D96" s="2"/>
      <c r="E96" s="2"/>
      <c r="F96" s="2"/>
      <c r="G96" s="2"/>
      <c r="H96" s="2"/>
      <c r="I96" s="18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8">
      <c r="A97" s="2"/>
      <c r="B97" s="2"/>
      <c r="C97" s="2"/>
      <c r="D97" s="2"/>
      <c r="E97" s="2"/>
      <c r="F97" s="2"/>
      <c r="G97" s="2"/>
      <c r="H97" s="2"/>
      <c r="I97" s="18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8">
      <c r="A98" s="2"/>
      <c r="B98" s="2"/>
      <c r="C98" s="2"/>
      <c r="D98" s="2"/>
      <c r="E98" s="2"/>
      <c r="F98" s="2"/>
      <c r="G98" s="2"/>
      <c r="H98" s="2"/>
      <c r="I98" s="1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8">
      <c r="A99" s="2"/>
      <c r="B99" s="2"/>
      <c r="C99" s="2"/>
      <c r="D99" s="2"/>
      <c r="E99" s="2"/>
      <c r="F99" s="2"/>
      <c r="G99" s="2"/>
      <c r="H99" s="2"/>
      <c r="I99" s="18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8">
      <c r="A100" s="2"/>
      <c r="B100" s="2"/>
      <c r="C100" s="2"/>
      <c r="D100" s="2"/>
      <c r="E100" s="2"/>
      <c r="F100" s="2"/>
      <c r="G100" s="2"/>
      <c r="H100" s="2"/>
      <c r="I100" s="18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8">
      <c r="A101" s="2"/>
      <c r="B101" s="2"/>
      <c r="C101" s="2"/>
      <c r="D101" s="2"/>
      <c r="E101" s="2"/>
      <c r="F101" s="2"/>
      <c r="G101" s="2"/>
      <c r="H101" s="2"/>
      <c r="I101" s="18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8">
      <c r="A102" s="2"/>
      <c r="B102" s="2"/>
      <c r="C102" s="2"/>
      <c r="D102" s="2"/>
      <c r="E102" s="2"/>
      <c r="F102" s="2"/>
      <c r="G102" s="2"/>
      <c r="H102" s="2"/>
      <c r="I102" s="18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8">
      <c r="A103" s="2"/>
      <c r="B103" s="2"/>
      <c r="C103" s="2"/>
      <c r="D103" s="2"/>
      <c r="E103" s="2"/>
      <c r="F103" s="2"/>
      <c r="G103" s="2"/>
      <c r="H103" s="2"/>
      <c r="I103" s="18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8">
      <c r="A104" s="2"/>
      <c r="B104" s="2"/>
      <c r="C104" s="2"/>
      <c r="D104" s="2"/>
      <c r="E104" s="2"/>
      <c r="F104" s="2"/>
      <c r="G104" s="2"/>
      <c r="H104" s="2"/>
      <c r="I104" s="18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18">
      <c r="A105" s="2"/>
      <c r="B105" s="2"/>
      <c r="C105" s="2"/>
      <c r="D105" s="2"/>
      <c r="E105" s="2"/>
      <c r="F105" s="2"/>
      <c r="G105" s="2"/>
      <c r="H105" s="2"/>
      <c r="I105" s="1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8">
      <c r="A106" s="2"/>
      <c r="B106" s="2"/>
      <c r="C106" s="2"/>
      <c r="D106" s="2"/>
      <c r="E106" s="2"/>
      <c r="F106" s="2"/>
      <c r="G106" s="2"/>
      <c r="H106" s="2"/>
      <c r="I106" s="1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18">
      <c r="A107" s="2"/>
      <c r="B107" s="2"/>
      <c r="C107" s="2"/>
      <c r="D107" s="2"/>
      <c r="E107" s="2"/>
      <c r="F107" s="2"/>
      <c r="G107" s="2"/>
      <c r="H107" s="2"/>
      <c r="I107" s="1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8">
      <c r="A108" s="2"/>
      <c r="B108" s="2"/>
      <c r="C108" s="2"/>
      <c r="D108" s="2"/>
      <c r="E108" s="2"/>
      <c r="F108" s="2"/>
      <c r="G108" s="2"/>
      <c r="H108" s="2"/>
      <c r="I108" s="1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8">
      <c r="A109" s="2"/>
      <c r="B109" s="2"/>
      <c r="C109" s="2"/>
      <c r="D109" s="2"/>
      <c r="E109" s="2"/>
      <c r="F109" s="2"/>
      <c r="G109" s="2"/>
      <c r="H109" s="2"/>
      <c r="I109" s="18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8">
      <c r="A110" s="2"/>
      <c r="B110" s="2"/>
      <c r="C110" s="2"/>
      <c r="D110" s="2"/>
      <c r="E110" s="2"/>
      <c r="F110" s="2"/>
      <c r="G110" s="2"/>
      <c r="H110" s="2"/>
      <c r="I110" s="18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8">
      <c r="A111" s="2"/>
      <c r="B111" s="2"/>
      <c r="C111" s="2"/>
      <c r="D111" s="2"/>
      <c r="E111" s="2"/>
      <c r="F111" s="2"/>
      <c r="G111" s="2"/>
      <c r="H111" s="2"/>
      <c r="I111" s="18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8">
      <c r="A112" s="2"/>
      <c r="B112" s="2"/>
      <c r="C112" s="2"/>
      <c r="D112" s="2"/>
      <c r="E112" s="2"/>
      <c r="F112" s="2"/>
      <c r="G112" s="2"/>
      <c r="H112" s="2"/>
      <c r="I112" s="18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ht="18">
      <c r="A113" s="2"/>
      <c r="B113" s="2"/>
      <c r="C113" s="2"/>
      <c r="D113" s="2"/>
      <c r="E113" s="2"/>
      <c r="F113" s="2"/>
      <c r="G113" s="2"/>
      <c r="H113" s="2"/>
      <c r="I113" s="18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18">
      <c r="A114" s="2"/>
      <c r="B114" s="2"/>
      <c r="C114" s="2"/>
      <c r="D114" s="2"/>
      <c r="E114" s="2"/>
      <c r="F114" s="2"/>
      <c r="G114" s="2"/>
      <c r="H114" s="2"/>
      <c r="I114" s="18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8">
      <c r="A115" s="2"/>
      <c r="B115" s="2"/>
      <c r="C115" s="2"/>
      <c r="D115" s="2"/>
      <c r="E115" s="2"/>
      <c r="F115" s="2"/>
      <c r="G115" s="2"/>
      <c r="H115" s="2"/>
      <c r="I115" s="18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8">
      <c r="A116" s="2"/>
      <c r="B116" s="2"/>
      <c r="C116" s="2"/>
      <c r="D116" s="2"/>
      <c r="E116" s="2"/>
      <c r="F116" s="2"/>
      <c r="G116" s="2"/>
      <c r="H116" s="2"/>
      <c r="I116" s="18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8">
      <c r="A117" s="2"/>
      <c r="B117" s="2"/>
      <c r="C117" s="2"/>
      <c r="D117" s="2"/>
      <c r="E117" s="2"/>
      <c r="F117" s="2"/>
      <c r="G117" s="2"/>
      <c r="H117" s="2"/>
      <c r="I117" s="18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8">
      <c r="A118" s="2"/>
      <c r="B118" s="2"/>
      <c r="C118" s="2"/>
      <c r="D118" s="2"/>
      <c r="E118" s="2"/>
      <c r="F118" s="2"/>
      <c r="G118" s="2"/>
      <c r="H118" s="2"/>
      <c r="I118" s="1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8">
      <c r="A119" s="2"/>
      <c r="B119" s="2"/>
      <c r="C119" s="2"/>
      <c r="D119" s="2"/>
      <c r="E119" s="2"/>
      <c r="F119" s="2"/>
      <c r="G119" s="2"/>
      <c r="H119" s="2"/>
      <c r="I119" s="18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8">
      <c r="A120" s="2"/>
      <c r="B120" s="2"/>
      <c r="C120" s="2"/>
      <c r="D120" s="2"/>
      <c r="E120" s="2"/>
      <c r="F120" s="2"/>
      <c r="G120" s="2"/>
      <c r="H120" s="2"/>
      <c r="I120" s="18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8">
      <c r="A121" s="2"/>
      <c r="B121" s="2"/>
      <c r="C121" s="2"/>
      <c r="D121" s="2"/>
      <c r="E121" s="2"/>
      <c r="F121" s="2"/>
      <c r="G121" s="2"/>
      <c r="H121" s="2"/>
      <c r="I121" s="18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8">
      <c r="A122" s="2"/>
      <c r="B122" s="2"/>
      <c r="C122" s="2"/>
      <c r="D122" s="2"/>
      <c r="E122" s="2"/>
      <c r="F122" s="2"/>
      <c r="G122" s="2"/>
      <c r="H122" s="2"/>
      <c r="I122" s="18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18">
      <c r="A123" s="2"/>
      <c r="B123" s="2"/>
      <c r="C123" s="2"/>
      <c r="D123" s="2"/>
      <c r="E123" s="2"/>
      <c r="F123" s="2"/>
      <c r="G123" s="2"/>
      <c r="H123" s="2"/>
      <c r="I123" s="18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18">
      <c r="A124" s="2"/>
      <c r="B124" s="2"/>
      <c r="C124" s="2"/>
      <c r="D124" s="2"/>
      <c r="E124" s="2"/>
      <c r="F124" s="2"/>
      <c r="G124" s="2"/>
      <c r="H124" s="2"/>
      <c r="I124" s="18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18">
      <c r="A125" s="2"/>
      <c r="B125" s="2"/>
      <c r="C125" s="2"/>
      <c r="D125" s="2"/>
      <c r="E125" s="2"/>
      <c r="F125" s="2"/>
      <c r="G125" s="2"/>
      <c r="H125" s="2"/>
      <c r="I125" s="18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18">
      <c r="A126" s="2"/>
      <c r="B126" s="2"/>
      <c r="C126" s="2"/>
      <c r="D126" s="2"/>
      <c r="E126" s="2"/>
      <c r="F126" s="2"/>
      <c r="G126" s="2"/>
      <c r="H126" s="2"/>
      <c r="I126" s="18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18">
      <c r="A127" s="2"/>
      <c r="B127" s="2"/>
      <c r="C127" s="2"/>
      <c r="D127" s="2"/>
      <c r="E127" s="2"/>
      <c r="F127" s="2"/>
      <c r="G127" s="2"/>
      <c r="H127" s="2"/>
      <c r="I127" s="18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18">
      <c r="A128" s="2"/>
      <c r="B128" s="2"/>
      <c r="C128" s="2"/>
      <c r="D128" s="2"/>
      <c r="E128" s="2"/>
      <c r="F128" s="2"/>
      <c r="G128" s="2"/>
      <c r="H128" s="2"/>
      <c r="I128" s="1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ht="18">
      <c r="A129" s="2"/>
      <c r="B129" s="2"/>
      <c r="C129" s="2"/>
      <c r="D129" s="2"/>
      <c r="E129" s="2"/>
      <c r="F129" s="2"/>
      <c r="G129" s="2"/>
      <c r="H129" s="2"/>
      <c r="I129" s="18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32" ht="18">
      <c r="A130" s="2"/>
      <c r="B130" s="2"/>
      <c r="C130" s="2"/>
      <c r="D130" s="2"/>
      <c r="E130" s="2"/>
      <c r="F130" s="2"/>
      <c r="G130" s="2"/>
      <c r="H130" s="2"/>
      <c r="I130" s="18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8">
      <c r="A131" s="2"/>
      <c r="B131" s="2"/>
      <c r="C131" s="2"/>
      <c r="D131" s="2"/>
      <c r="E131" s="2"/>
      <c r="F131" s="2"/>
      <c r="G131" s="2"/>
      <c r="H131" s="2"/>
      <c r="I131" s="18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8">
      <c r="A132" s="2"/>
      <c r="B132" s="2"/>
      <c r="C132" s="2"/>
      <c r="D132" s="2"/>
      <c r="E132" s="2"/>
      <c r="F132" s="2"/>
      <c r="G132" s="2"/>
      <c r="H132" s="2"/>
      <c r="I132" s="18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8">
      <c r="A133" s="2"/>
      <c r="B133" s="2"/>
      <c r="C133" s="2"/>
      <c r="D133" s="2"/>
      <c r="E133" s="2"/>
      <c r="F133" s="2"/>
      <c r="G133" s="2"/>
      <c r="H133" s="2"/>
      <c r="I133" s="18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8">
      <c r="A134" s="2"/>
      <c r="B134" s="2"/>
      <c r="C134" s="2"/>
      <c r="D134" s="2"/>
      <c r="E134" s="2"/>
      <c r="F134" s="2"/>
      <c r="G134" s="2"/>
      <c r="H134" s="2"/>
      <c r="I134" s="18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8">
      <c r="A135" s="2"/>
      <c r="B135" s="2"/>
      <c r="C135" s="2"/>
      <c r="D135" s="2"/>
      <c r="E135" s="2"/>
      <c r="F135" s="2"/>
      <c r="G135" s="2"/>
      <c r="H135" s="2"/>
      <c r="I135" s="18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8">
      <c r="A136" s="2"/>
      <c r="B136" s="2"/>
      <c r="C136" s="2"/>
      <c r="D136" s="2"/>
      <c r="E136" s="2"/>
      <c r="F136" s="2"/>
      <c r="G136" s="2"/>
      <c r="H136" s="2"/>
      <c r="I136" s="18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8">
      <c r="A137" s="2"/>
      <c r="B137" s="2"/>
      <c r="C137" s="2"/>
      <c r="D137" s="2"/>
      <c r="E137" s="2"/>
      <c r="F137" s="2"/>
      <c r="G137" s="2"/>
      <c r="H137" s="2"/>
      <c r="I137" s="18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8">
      <c r="A138" s="2"/>
      <c r="B138" s="2"/>
      <c r="C138" s="2"/>
      <c r="D138" s="2"/>
      <c r="E138" s="2"/>
      <c r="F138" s="2"/>
      <c r="G138" s="2"/>
      <c r="H138" s="2"/>
      <c r="I138" s="18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8">
      <c r="A139" s="2"/>
      <c r="B139" s="2"/>
      <c r="C139" s="2"/>
      <c r="D139" s="2"/>
      <c r="E139" s="2"/>
      <c r="F139" s="2"/>
      <c r="G139" s="2"/>
      <c r="H139" s="2"/>
      <c r="I139" s="18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8">
      <c r="A140" s="2"/>
      <c r="B140" s="2"/>
      <c r="C140" s="2"/>
      <c r="D140" s="2"/>
      <c r="E140" s="2"/>
      <c r="F140" s="2"/>
      <c r="G140" s="2"/>
      <c r="H140" s="2"/>
      <c r="I140" s="18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8">
      <c r="A141" s="2"/>
      <c r="B141" s="2"/>
      <c r="C141" s="2"/>
      <c r="D141" s="2"/>
      <c r="E141" s="2"/>
      <c r="F141" s="2"/>
      <c r="G141" s="2"/>
      <c r="H141" s="2"/>
      <c r="I141" s="18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8">
      <c r="A142" s="2"/>
      <c r="B142" s="2"/>
      <c r="C142" s="2"/>
      <c r="D142" s="2"/>
      <c r="E142" s="2"/>
      <c r="F142" s="2"/>
      <c r="G142" s="2"/>
      <c r="H142" s="2"/>
      <c r="I142" s="18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Vägfförening</dc:creator>
  <cp:keywords/>
  <dc:description/>
  <cp:lastModifiedBy>Torgny</cp:lastModifiedBy>
  <cp:lastPrinted>2012-03-14T17:54:55Z</cp:lastPrinted>
  <dcterms:created xsi:type="dcterms:W3CDTF">2011-03-07T20:25:00Z</dcterms:created>
  <dcterms:modified xsi:type="dcterms:W3CDTF">2015-03-17T17:17:57Z</dcterms:modified>
  <cp:category/>
  <cp:version/>
  <cp:contentType/>
  <cp:contentStatus/>
</cp:coreProperties>
</file>